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Калибровка СИ ПОВТОРНО\"/>
    </mc:Choice>
  </mc:AlternateContent>
  <bookViews>
    <workbookView xWindow="930" yWindow="165" windowWidth="14055" windowHeight="11970"/>
  </bookViews>
  <sheets>
    <sheet name="Лист1" sheetId="1" r:id="rId1"/>
  </sheets>
  <definedNames>
    <definedName name="_xlnm._FilterDatabase" localSheetId="0" hidden="1">Лист1!$B$25:$N$52</definedName>
    <definedName name="_xlnm.Print_Area" localSheetId="0">Лист1!$A$1:$N$55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</calcChain>
</file>

<file path=xl/sharedStrings.xml><?xml version="1.0" encoding="utf-8"?>
<sst xmlns="http://schemas.openxmlformats.org/spreadsheetml/2006/main" count="168" uniqueCount="139">
  <si>
    <t>УТВЕРЖДАЮ</t>
  </si>
  <si>
    <t>Директор филиала ОАО "ИЭСК"</t>
  </si>
  <si>
    <t>"Центральные электрические сети"</t>
  </si>
  <si>
    <t>СОГЛАСОВАНО</t>
  </si>
  <si>
    <t xml:space="preserve">                         (подпись)                                                (инициалы, фамилия)</t>
  </si>
  <si>
    <t>Итого средств измерений по графику:</t>
  </si>
  <si>
    <t>шт.</t>
  </si>
  <si>
    <t>тел. 8(3955)503-912</t>
  </si>
  <si>
    <t>Р33</t>
  </si>
  <si>
    <t>Клещи-мультиметры цифровые...</t>
  </si>
  <si>
    <t>30Д08</t>
  </si>
  <si>
    <t>33Ч04</t>
  </si>
  <si>
    <t>33Ч07</t>
  </si>
  <si>
    <t>34Э01</t>
  </si>
  <si>
    <t>34Э03</t>
  </si>
  <si>
    <t>34Э06</t>
  </si>
  <si>
    <t>34Э05</t>
  </si>
  <si>
    <t>34Э09</t>
  </si>
  <si>
    <t>34Э21</t>
  </si>
  <si>
    <t>Манометры, мановакуумметры показывающие, технические,  мембранные, с трубчатой пружиной, стрелочные, медицинские, промышленные</t>
  </si>
  <si>
    <t>Миллисекундомеры электрические</t>
  </si>
  <si>
    <t>Частотомеры</t>
  </si>
  <si>
    <t>Амперметры, вольтметры  постоянного и переменного тока КТ 0,1</t>
  </si>
  <si>
    <t>Амперметры, вольтметры  постоянного и переменного тока</t>
  </si>
  <si>
    <t>Миллиамперметр</t>
  </si>
  <si>
    <t>Вольтамперфазометры</t>
  </si>
  <si>
    <t>Ваттметры постоянного и переменного тока</t>
  </si>
  <si>
    <t>Вольтметры цифровые универсальные с динамическим и частотным диапазона</t>
  </si>
  <si>
    <t>МТП, ОАС-25/1000,ОБМ</t>
  </si>
  <si>
    <t>ЧИ2400, Ф291</t>
  </si>
  <si>
    <t>Ч3-63/1, GFC-8270H</t>
  </si>
  <si>
    <t>М82, М2038</t>
  </si>
  <si>
    <t>Э539, Э537, Э538, Э5114, Э545, Э515, Э546, Э547, Э548, АМВ, Э59, М106, Э533, Э525, Э514</t>
  </si>
  <si>
    <t>Э536, Э524, Э535, Э513, Э523, Э59</t>
  </si>
  <si>
    <t>ВАФ85М, ВАФ58, ПАРМА-ВАФ</t>
  </si>
  <si>
    <t>Д5094, Д5004, Д539</t>
  </si>
  <si>
    <t>Agilent 34401A</t>
  </si>
  <si>
    <t>М266, К457Ц, APPA-36R2, N266, IEK266F, APPA-82, APPA-30</t>
  </si>
  <si>
    <t>9003743, Б79130800</t>
  </si>
  <si>
    <t>12646, 18902, 30120</t>
  </si>
  <si>
    <t>6702, 3314, 2796, 4841, 31038, 46069, 12108, 3939, 3456, 21650, 3329, 5610, 702, 383, 3641, 3240, 5192, 44964, 8051, 188614, 89259, 60401, 47824, 42504, 78325, 78336, 78750, 245755, 43117, 73056, 53823, 46072, 48391, 1736, 3039, 20, 46032, 37195, 46060, 46065, 8452, 5757, 49218, 46218, 6859, 59712, 59712, 5031, 2560, 27009, 50091, 2941, 5432</t>
  </si>
  <si>
    <t>2365, 1741, 3675, 716561, 126, 1741, 760, 64480, 79264</t>
  </si>
  <si>
    <t>9505, 856083, 02629, 17750, 08381, 16762, 16798, 08390</t>
  </si>
  <si>
    <t>17452, 6787</t>
  </si>
  <si>
    <t>1807308603, MBDJ066277, 201, 202, 1-20, 2-20, 10100001086, 1010001072, 1010000888, 902595, 15450025/9297, 75403328, 75403342, 20051119630/7000003754, 1606164225, 1807308200, 1807308232, 35650247, 74001518</t>
  </si>
  <si>
    <t>34Э26</t>
  </si>
  <si>
    <t>34Э27</t>
  </si>
  <si>
    <t>34Э28</t>
  </si>
  <si>
    <t>34Э29</t>
  </si>
  <si>
    <t>34Э34</t>
  </si>
  <si>
    <t>34Э35</t>
  </si>
  <si>
    <t>34Э40</t>
  </si>
  <si>
    <t>34Э47</t>
  </si>
  <si>
    <t>35Р01</t>
  </si>
  <si>
    <t>Магазины и катушки сопротивления, меры сопротивления</t>
  </si>
  <si>
    <t>Мегаомметры и измерители сопротивления заземления  цифровые</t>
  </si>
  <si>
    <t>Мегаомметры, измерители сопротивления заземления</t>
  </si>
  <si>
    <t>Микроомметры, Микроомметры цифровые</t>
  </si>
  <si>
    <t>Мосты постоянного тока</t>
  </si>
  <si>
    <t>мультиметры цифровые</t>
  </si>
  <si>
    <t>Приборы комбинированные (тестеры)</t>
  </si>
  <si>
    <t>Фазометры</t>
  </si>
  <si>
    <t xml:space="preserve">Вольтметры  электронные аналоговые до 10 МГц </t>
  </si>
  <si>
    <t>Е6-24, ЭС0202/1-1</t>
  </si>
  <si>
    <t>ТМ-2501, МС-05, М4100/3</t>
  </si>
  <si>
    <t>P333</t>
  </si>
  <si>
    <t>Ц4315, MY64</t>
  </si>
  <si>
    <t>Д5781</t>
  </si>
  <si>
    <t>GVT-427B</t>
  </si>
  <si>
    <t>005740, 013940</t>
  </si>
  <si>
    <t>24303, 20566, 66079, 66636</t>
  </si>
  <si>
    <t>117938, 343180, 53289, 545047, 343833, 63451, 406173, 709663, 896332, 767051,62444, 405650, 184636, 787572, 116352, CN0341, 05198932, 05010799, 02801</t>
  </si>
  <si>
    <t>008932, 005277</t>
  </si>
  <si>
    <t>1403022127, 1812073880, 1812075029, 102, 101, 21900924, 21900907, 91901576, 510, 35050080, 35050074, 21900915, MCAB066480</t>
  </si>
  <si>
    <t>560332, MBDS065339, MBIIC46069</t>
  </si>
  <si>
    <t>EG913098</t>
  </si>
  <si>
    <t>Fluke 123/001</t>
  </si>
  <si>
    <t>КС-СНМ-600Е</t>
  </si>
  <si>
    <t>Даль</t>
  </si>
  <si>
    <t>ТАБ-1</t>
  </si>
  <si>
    <t>Осциллографы универсальные 2-канала</t>
  </si>
  <si>
    <t>Измеритель расстояния</t>
  </si>
  <si>
    <t xml:space="preserve">Прибор для испытаний АБ подстанций толчковым током </t>
  </si>
  <si>
    <t>35Р05</t>
  </si>
  <si>
    <t>66438-17</t>
  </si>
  <si>
    <t>40490-09</t>
  </si>
  <si>
    <t>47914-11</t>
  </si>
  <si>
    <t>21290109/7000008551, б.н. , б.н., 9444DM9370305</t>
  </si>
  <si>
    <t>DT-838, 
MY-64, 
DT9205A,
M-832,
 M-838, APPA99II, APPA97R, Mastech-MY64</t>
  </si>
  <si>
    <t>( II - IV)</t>
  </si>
  <si>
    <t>М.П.            _______________    А.В. Ермолов</t>
  </si>
  <si>
    <t xml:space="preserve">                                   (подпись)                              (инициалы, фамилия)</t>
  </si>
  <si>
    <t>ООО "БЭК-ремонт"</t>
  </si>
  <si>
    <t>М.П.              _____________           А.В.  Кустов</t>
  </si>
  <si>
    <t>Начальник лаборатории метрологии</t>
  </si>
  <si>
    <t>Приложение №1 к договору № _________</t>
  </si>
  <si>
    <t>"_______"  __________________      2024г.</t>
  </si>
  <si>
    <t>"_______"  __________________         2024г.</t>
  </si>
  <si>
    <t>1,5
2,5</t>
  </si>
  <si>
    <t>19040162, б.н.,  б.н.,  б.н.,  б.н.,  б.н.,  б.н.,  б.н.,  б.н.,  б.н.,  б.н.,  б.н.,  б.н., б.н.</t>
  </si>
  <si>
    <t>5863, бн</t>
  </si>
  <si>
    <t>МИКО-1, Ф4104, БС3-010, Ф415</t>
  </si>
  <si>
    <t>УстановкА высоковольтнАЯ до 100 кВ</t>
  </si>
  <si>
    <t xml:space="preserve"> УИВ-100</t>
  </si>
  <si>
    <t>Манометр эл.контактный</t>
  </si>
  <si>
    <t>ДМ2005CrУ3</t>
  </si>
  <si>
    <t>Генератор сигналов СФ</t>
  </si>
  <si>
    <t>ГСС-05/1</t>
  </si>
  <si>
    <t>Генератор сигналов НЧ</t>
  </si>
  <si>
    <t>Г3-110, Г3-120</t>
  </si>
  <si>
    <t>75061244</t>
  </si>
  <si>
    <t>34343, 5965</t>
  </si>
  <si>
    <t>Приложение №1 
к договору К-1/2024 от</t>
  </si>
  <si>
    <t>УТВЕРЖДАЮ:</t>
  </si>
  <si>
    <t>___________________А.В.Ермолов</t>
  </si>
  <si>
    <t>ЗАКАЗЧИК                                          Директор  филиала АО "ИЭСК" ЦЭС</t>
  </si>
  <si>
    <t>СОГЛАСОВАНО:</t>
  </si>
  <si>
    <t xml:space="preserve">ИСПОЛНИТЕЛЬ </t>
  </si>
  <si>
    <t>___________________</t>
  </si>
  <si>
    <t>"____" ______________ 2024г.</t>
  </si>
  <si>
    <t>График калибровки средств измерений на 2024г.</t>
  </si>
  <si>
    <t>Представитель Заказчика: Ю.А. Ган</t>
  </si>
  <si>
    <t>399, 99, 932</t>
  </si>
  <si>
    <t>А57512, А56278, А56148, А56284</t>
  </si>
  <si>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</si>
  <si>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</si>
  <si>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</si>
  <si>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</si>
  <si>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</si>
  <si>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</si>
  <si>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Кол-во шт.</t>
  </si>
  <si>
    <t>Метрологтческие хар-ки</t>
  </si>
  <si>
    <t>МПИ, (периодичность калибровки)</t>
  </si>
  <si>
    <t>Место проведения калибровки</t>
  </si>
  <si>
    <t>Дата проведения калибровки (квартал)</t>
  </si>
  <si>
    <t>Всего</t>
  </si>
  <si>
    <t>В т.ч.по перечню</t>
  </si>
  <si>
    <t>Класс точности, погрешность</t>
  </si>
  <si>
    <t>Предел, диаппазон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</si>
</sst>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"/>
      <family val="1"/>
    </font>
    <font>
      <sz val="8"/>
      <name val="Times"/>
      <family val="1"/>
    </font>
    <font>
      <b/>
      <sz val="1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66">
    <xf numFmtId="0" fontId="0" fillId="0" borderId="0" xfId="0"/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/>
    <xf numFmtId="0" fontId="4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4" fillId="0" borderId="1" xfId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0" fillId="0" borderId="1" xfId="0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0" fontId="11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 2" xfId="2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7"/>
  <sheetViews>
    <sheetView tabSelected="1" topLeftCell="A14" zoomScale="70" zoomScaleNormal="70" zoomScaleSheetLayoutView="90" workbookViewId="0">
      <pane ySplit="12" topLeftCell="A26" activePane="bottomLeft" state="frozen"/>
      <selection activeCell="A14" sqref="A14"/>
      <selection pane="bottomLeft" activeCell="Q26" sqref="Q26"/>
    </sheetView>
  </sheetViews>
  <sheetFormatPr defaultColWidth="9.140625" defaultRowHeight="15" x14ac:dyDescent="0.25"/>
  <cols>
    <col min="1" max="1" width="1.85546875" style="11" customWidth="1"/>
    <col min="2" max="2" width="4.140625" style="11" customWidth="1"/>
    <col min="3" max="3" width="11.85546875" style="11" customWidth="1"/>
    <col min="4" max="4" width="8.140625" style="11" customWidth="1"/>
    <col min="5" max="5" width="17.42578125" style="22" customWidth="1"/>
    <col min="6" max="6" width="11.28515625" style="22" customWidth="1"/>
    <col min="7" max="7" width="23" style="22" customWidth="1"/>
    <col min="8" max="9" width="7" style="11" customWidth="1"/>
    <col min="10" max="10" width="8.28515625" style="11" customWidth="1"/>
    <col min="11" max="12" width="9.140625" style="11"/>
    <col min="13" max="13" width="15" style="11" customWidth="1"/>
    <col min="14" max="14" width="10.28515625" style="11" customWidth="1"/>
    <col min="15" max="15" width="9.140625" style="11"/>
    <col min="16" max="16" width="9.140625" style="32"/>
    <col min="17" max="16384" width="9.140625" style="11"/>
  </cols>
  <sheetData>
    <row r="1" spans="2:16" x14ac:dyDescent="0.25">
      <c r="H1" s="53" t="s">
        <v>95</v>
      </c>
      <c r="I1" s="53"/>
      <c r="J1" s="53"/>
      <c r="K1" s="53"/>
      <c r="L1" s="53"/>
      <c r="M1" s="53"/>
      <c r="N1" s="53"/>
    </row>
    <row r="2" spans="2:16" s="6" customFormat="1" x14ac:dyDescent="0.25">
      <c r="B2" s="57" t="s">
        <v>0</v>
      </c>
      <c r="C2" s="57"/>
      <c r="D2" s="57"/>
      <c r="E2" s="57"/>
      <c r="F2" s="19"/>
      <c r="G2" s="19"/>
      <c r="K2" s="57" t="s">
        <v>3</v>
      </c>
      <c r="L2" s="57"/>
      <c r="M2" s="57"/>
      <c r="N2" s="57"/>
      <c r="P2" s="33"/>
    </row>
    <row r="3" spans="2:16" s="6" customFormat="1" ht="9" customHeight="1" x14ac:dyDescent="0.25">
      <c r="B3" s="26"/>
      <c r="C3" s="26"/>
      <c r="D3" s="26"/>
      <c r="E3" s="20"/>
      <c r="F3" s="19"/>
      <c r="G3" s="19"/>
      <c r="P3" s="33"/>
    </row>
    <row r="4" spans="2:16" s="6" customFormat="1" x14ac:dyDescent="0.25">
      <c r="B4" s="50" t="s">
        <v>1</v>
      </c>
      <c r="C4" s="50"/>
      <c r="D4" s="50"/>
      <c r="E4" s="50"/>
      <c r="F4" s="19"/>
      <c r="G4" s="19"/>
      <c r="K4" s="50" t="s">
        <v>94</v>
      </c>
      <c r="L4" s="50"/>
      <c r="M4" s="50"/>
      <c r="N4" s="50"/>
      <c r="P4" s="33"/>
    </row>
    <row r="5" spans="2:16" s="6" customFormat="1" x14ac:dyDescent="0.25">
      <c r="B5" s="50" t="s">
        <v>2</v>
      </c>
      <c r="C5" s="50"/>
      <c r="D5" s="50"/>
      <c r="E5" s="50"/>
      <c r="F5" s="19"/>
      <c r="G5" s="19"/>
      <c r="K5" s="50" t="s">
        <v>92</v>
      </c>
      <c r="L5" s="50"/>
      <c r="M5" s="50"/>
      <c r="N5" s="50"/>
      <c r="P5" s="33"/>
    </row>
    <row r="6" spans="2:16" s="6" customFormat="1" x14ac:dyDescent="0.25">
      <c r="B6" s="28"/>
      <c r="C6" s="28"/>
      <c r="D6" s="28"/>
      <c r="E6" s="28"/>
      <c r="F6" s="19"/>
      <c r="G6" s="19"/>
      <c r="L6" s="28"/>
      <c r="M6" s="28"/>
      <c r="N6" s="28"/>
      <c r="P6" s="33"/>
    </row>
    <row r="7" spans="2:16" s="6" customFormat="1" x14ac:dyDescent="0.25">
      <c r="B7" s="28"/>
      <c r="C7" s="28"/>
      <c r="D7" s="28"/>
      <c r="E7" s="28"/>
      <c r="F7" s="19"/>
      <c r="G7" s="19"/>
      <c r="L7" s="28"/>
      <c r="M7" s="28"/>
      <c r="N7" s="28"/>
      <c r="P7" s="33"/>
    </row>
    <row r="8" spans="2:16" s="6" customFormat="1" x14ac:dyDescent="0.25">
      <c r="B8" s="50" t="s">
        <v>90</v>
      </c>
      <c r="C8" s="50"/>
      <c r="D8" s="50"/>
      <c r="E8" s="50"/>
      <c r="F8" s="19"/>
      <c r="G8" s="19"/>
      <c r="K8" s="58" t="s">
        <v>93</v>
      </c>
      <c r="L8" s="58"/>
      <c r="M8" s="58"/>
      <c r="N8" s="58"/>
      <c r="P8" s="33"/>
    </row>
    <row r="9" spans="2:16" s="7" customFormat="1" ht="15" customHeight="1" x14ac:dyDescent="0.15">
      <c r="B9" s="60" t="s">
        <v>4</v>
      </c>
      <c r="C9" s="60"/>
      <c r="D9" s="60"/>
      <c r="E9" s="60"/>
      <c r="F9" s="21"/>
      <c r="G9" s="21"/>
      <c r="K9" s="59" t="s">
        <v>91</v>
      </c>
      <c r="L9" s="59"/>
      <c r="M9" s="59"/>
      <c r="N9" s="59"/>
      <c r="P9" s="34"/>
    </row>
    <row r="10" spans="2:16" s="6" customFormat="1" x14ac:dyDescent="0.25">
      <c r="B10" s="28"/>
      <c r="C10" s="28"/>
      <c r="D10" s="28"/>
      <c r="E10" s="28"/>
      <c r="F10" s="19"/>
      <c r="G10" s="19"/>
      <c r="L10" s="28"/>
      <c r="M10" s="28"/>
      <c r="N10" s="28"/>
      <c r="P10" s="33"/>
    </row>
    <row r="11" spans="2:16" s="6" customFormat="1" x14ac:dyDescent="0.25">
      <c r="B11" s="50" t="s">
        <v>97</v>
      </c>
      <c r="C11" s="50"/>
      <c r="D11" s="50"/>
      <c r="E11" s="50"/>
      <c r="F11" s="19"/>
      <c r="G11" s="19"/>
      <c r="K11" s="50" t="s">
        <v>96</v>
      </c>
      <c r="L11" s="50"/>
      <c r="M11" s="50"/>
      <c r="N11" s="50"/>
      <c r="P11" s="33"/>
    </row>
    <row r="12" spans="2:16" s="6" customFormat="1" x14ac:dyDescent="0.25">
      <c r="E12" s="19"/>
      <c r="F12" s="19"/>
      <c r="G12" s="19"/>
      <c r="P12" s="33"/>
    </row>
    <row r="13" spans="2:16" s="6" customFormat="1" x14ac:dyDescent="0.25">
      <c r="B13" s="49"/>
      <c r="C13" s="49"/>
      <c r="E13" s="19"/>
      <c r="F13" s="19"/>
      <c r="G13" s="19"/>
      <c r="I13" s="23"/>
      <c r="P13" s="33"/>
    </row>
    <row r="14" spans="2:16" s="6" customFormat="1" ht="32.450000000000003" customHeight="1" x14ac:dyDescent="0.25">
      <c r="B14" s="30"/>
      <c r="C14" s="30"/>
      <c r="E14" s="19"/>
      <c r="F14" s="19"/>
      <c r="G14" s="19"/>
      <c r="I14" s="23"/>
      <c r="L14" s="48" t="s">
        <v>112</v>
      </c>
      <c r="M14" s="49"/>
      <c r="N14" s="49"/>
      <c r="P14" s="33"/>
    </row>
    <row r="15" spans="2:16" s="42" customFormat="1" ht="21" customHeight="1" x14ac:dyDescent="0.2">
      <c r="B15" s="47" t="s">
        <v>116</v>
      </c>
      <c r="C15" s="47"/>
      <c r="D15" s="47"/>
      <c r="L15" s="47" t="s">
        <v>113</v>
      </c>
      <c r="M15" s="47"/>
      <c r="N15" s="47"/>
    </row>
    <row r="16" spans="2:16" s="42" customFormat="1" ht="54.75" customHeight="1" x14ac:dyDescent="0.2">
      <c r="B16" s="51" t="s">
        <v>117</v>
      </c>
      <c r="C16" s="51"/>
      <c r="D16" s="51"/>
      <c r="E16" s="44"/>
      <c r="F16" s="44"/>
      <c r="G16" s="44"/>
      <c r="H16" s="44"/>
      <c r="I16" s="44"/>
      <c r="J16" s="44"/>
      <c r="K16" s="44"/>
      <c r="L16" s="51" t="s">
        <v>115</v>
      </c>
      <c r="M16" s="51"/>
      <c r="N16" s="51"/>
    </row>
    <row r="17" spans="2:16" s="42" customFormat="1" ht="14.25" x14ac:dyDescent="0.2">
      <c r="B17" s="52"/>
      <c r="C17" s="52"/>
      <c r="D17" s="52"/>
      <c r="L17" s="52"/>
      <c r="M17" s="52"/>
      <c r="N17" s="52"/>
    </row>
    <row r="18" spans="2:16" s="42" customFormat="1" ht="14.25" x14ac:dyDescent="0.2">
      <c r="B18" s="47" t="s">
        <v>118</v>
      </c>
      <c r="C18" s="47"/>
      <c r="D18" s="47"/>
      <c r="L18" s="47" t="s">
        <v>114</v>
      </c>
      <c r="M18" s="47"/>
      <c r="N18" s="47"/>
    </row>
    <row r="19" spans="2:16" s="42" customFormat="1" ht="14.25" x14ac:dyDescent="0.2">
      <c r="B19" s="47"/>
      <c r="C19" s="47"/>
      <c r="D19" s="47"/>
      <c r="L19" s="47"/>
      <c r="M19" s="47"/>
      <c r="N19" s="47"/>
    </row>
    <row r="20" spans="2:16" s="42" customFormat="1" ht="39" customHeight="1" x14ac:dyDescent="0.2">
      <c r="B20" s="47" t="s">
        <v>119</v>
      </c>
      <c r="C20" s="47"/>
      <c r="D20" s="47"/>
      <c r="L20" s="47" t="s">
        <v>119</v>
      </c>
      <c r="M20" s="47"/>
      <c r="N20" s="47"/>
    </row>
    <row r="21" spans="2:16" s="42" customFormat="1" ht="39" customHeight="1" x14ac:dyDescent="0.2">
      <c r="B21" s="43"/>
      <c r="C21" s="43"/>
      <c r="D21" s="43"/>
      <c r="L21" s="43"/>
      <c r="M21" s="43"/>
      <c r="N21" s="43"/>
    </row>
    <row r="22" spans="2:16" s="42" customFormat="1" ht="39" customHeight="1" x14ac:dyDescent="0.2">
      <c r="B22" s="43"/>
      <c r="C22" s="43"/>
      <c r="D22" s="43"/>
      <c r="F22" s="45" t="s">
        <v>120</v>
      </c>
      <c r="G22" s="46"/>
      <c r="H22" s="46"/>
      <c r="I22" s="46"/>
      <c r="L22" s="43"/>
      <c r="M22" s="43"/>
      <c r="N22" s="43"/>
    </row>
    <row r="23" spans="2:16" s="61" customFormat="1" ht="54" customHeight="1" x14ac:dyDescent="0.2">
      <c r="B23" s="62" t="s">
        <v>124</v>
      </c>
      <c r="C23" s="62" t="s">
        <v>125</v>
      </c>
      <c r="D23" s="62" t="s">
        <v>126</v>
      </c>
      <c r="E23" s="62" t="s">
        <v>127</v>
      </c>
      <c r="F23" s="62" t="s">
        <v>128</v>
      </c>
      <c r="G23" s="62" t="s">
        <v>129</v>
      </c>
      <c r="H23" s="63" t="s">
        <v>130</v>
      </c>
      <c r="I23" s="63"/>
      <c r="J23" s="62" t="s">
        <v>131</v>
      </c>
      <c r="K23" s="62"/>
      <c r="L23" s="62" t="s">
        <v>132</v>
      </c>
      <c r="M23" s="62" t="s">
        <v>133</v>
      </c>
      <c r="N23" s="62" t="s">
        <v>134</v>
      </c>
    </row>
    <row r="24" spans="2:16" s="64" customFormat="1" ht="67.5" customHeight="1" x14ac:dyDescent="0.25">
      <c r="B24" s="62"/>
      <c r="C24" s="62"/>
      <c r="D24" s="62"/>
      <c r="E24" s="62"/>
      <c r="F24" s="62"/>
      <c r="G24" s="62"/>
      <c r="H24" s="65" t="s">
        <v>135</v>
      </c>
      <c r="I24" s="65" t="s">
        <v>136</v>
      </c>
      <c r="J24" s="65" t="s">
        <v>137</v>
      </c>
      <c r="K24" s="65" t="s">
        <v>138</v>
      </c>
      <c r="L24" s="62"/>
      <c r="M24" s="62"/>
      <c r="N24" s="62"/>
    </row>
    <row r="25" spans="2:16" s="9" customFormat="1" ht="32.25" customHeight="1" x14ac:dyDescent="0.25">
      <c r="B25" s="29">
        <v>1</v>
      </c>
      <c r="C25" s="29">
        <v>2</v>
      </c>
      <c r="D25" s="29">
        <v>3</v>
      </c>
      <c r="E25" s="29">
        <v>4</v>
      </c>
      <c r="F25" s="29">
        <v>5</v>
      </c>
      <c r="G25" s="29">
        <v>6</v>
      </c>
      <c r="H25" s="29">
        <v>7</v>
      </c>
      <c r="I25" s="29">
        <v>8</v>
      </c>
      <c r="J25" s="29">
        <v>9</v>
      </c>
      <c r="K25" s="29">
        <v>10</v>
      </c>
      <c r="L25" s="29">
        <v>11</v>
      </c>
      <c r="M25" s="29">
        <v>12</v>
      </c>
      <c r="N25" s="29">
        <v>13</v>
      </c>
      <c r="P25" s="13"/>
    </row>
    <row r="26" spans="2:16" s="8" customFormat="1" ht="128.44999999999999" customHeight="1" x14ac:dyDescent="0.2">
      <c r="B26" s="29">
        <v>1</v>
      </c>
      <c r="C26" s="24" t="s">
        <v>10</v>
      </c>
      <c r="D26" s="27"/>
      <c r="E26" s="1" t="s">
        <v>19</v>
      </c>
      <c r="F26" s="5" t="s">
        <v>28</v>
      </c>
      <c r="G26" s="36" t="s">
        <v>99</v>
      </c>
      <c r="H26" s="4">
        <v>13</v>
      </c>
      <c r="I26" s="4">
        <v>13</v>
      </c>
      <c r="J26" s="27" t="s">
        <v>98</v>
      </c>
      <c r="K26" s="27"/>
      <c r="L26" s="27">
        <v>12</v>
      </c>
      <c r="M26" s="27"/>
      <c r="N26" s="27" t="s">
        <v>89</v>
      </c>
      <c r="P26" s="17"/>
    </row>
    <row r="27" spans="2:16" s="8" customFormat="1" ht="50.25" customHeight="1" x14ac:dyDescent="0.2">
      <c r="B27" s="29">
        <v>2</v>
      </c>
      <c r="C27" s="1" t="s">
        <v>11</v>
      </c>
      <c r="D27" s="27"/>
      <c r="E27" s="1" t="s">
        <v>20</v>
      </c>
      <c r="F27" s="1" t="s">
        <v>29</v>
      </c>
      <c r="G27" s="27" t="s">
        <v>122</v>
      </c>
      <c r="H27" s="4">
        <v>3</v>
      </c>
      <c r="I27" s="4">
        <v>3</v>
      </c>
      <c r="J27" s="27">
        <v>1</v>
      </c>
      <c r="K27" s="27"/>
      <c r="L27" s="27">
        <v>12</v>
      </c>
      <c r="M27" s="27"/>
      <c r="N27" s="27" t="s">
        <v>89</v>
      </c>
      <c r="P27" s="17"/>
    </row>
    <row r="28" spans="2:16" s="8" customFormat="1" ht="50.25" customHeight="1" x14ac:dyDescent="0.2">
      <c r="B28" s="29">
        <v>3</v>
      </c>
      <c r="C28" s="1" t="s">
        <v>12</v>
      </c>
      <c r="D28" s="27"/>
      <c r="E28" s="1" t="s">
        <v>21</v>
      </c>
      <c r="F28" s="1" t="s">
        <v>30</v>
      </c>
      <c r="G28" s="27" t="s">
        <v>38</v>
      </c>
      <c r="H28" s="4">
        <v>2</v>
      </c>
      <c r="I28" s="4">
        <v>2</v>
      </c>
      <c r="J28" s="27">
        <v>1</v>
      </c>
      <c r="K28" s="27"/>
      <c r="L28" s="27">
        <v>12</v>
      </c>
      <c r="M28" s="27"/>
      <c r="N28" s="27" t="s">
        <v>89</v>
      </c>
      <c r="P28" s="17"/>
    </row>
    <row r="29" spans="2:16" s="8" customFormat="1" ht="50.25" customHeight="1" x14ac:dyDescent="0.2">
      <c r="B29" s="41">
        <v>4</v>
      </c>
      <c r="C29" s="1" t="s">
        <v>13</v>
      </c>
      <c r="D29" s="27"/>
      <c r="E29" s="1" t="s">
        <v>22</v>
      </c>
      <c r="F29" s="1" t="s">
        <v>31</v>
      </c>
      <c r="G29" s="27" t="s">
        <v>39</v>
      </c>
      <c r="H29" s="4">
        <v>3</v>
      </c>
      <c r="I29" s="4">
        <v>3</v>
      </c>
      <c r="J29" s="27">
        <v>1</v>
      </c>
      <c r="K29" s="27"/>
      <c r="L29" s="27">
        <v>12</v>
      </c>
      <c r="M29" s="27"/>
      <c r="N29" s="27" t="s">
        <v>89</v>
      </c>
      <c r="P29" s="17"/>
    </row>
    <row r="30" spans="2:16" s="8" customFormat="1" ht="205.5" customHeight="1" x14ac:dyDescent="0.2">
      <c r="B30" s="41">
        <v>5</v>
      </c>
      <c r="C30" s="24" t="s">
        <v>14</v>
      </c>
      <c r="D30" s="27"/>
      <c r="E30" s="1" t="s">
        <v>23</v>
      </c>
      <c r="F30" s="5" t="s">
        <v>32</v>
      </c>
      <c r="G30" s="27" t="s">
        <v>40</v>
      </c>
      <c r="H30" s="4">
        <v>53</v>
      </c>
      <c r="I30" s="4">
        <v>53</v>
      </c>
      <c r="J30" s="27">
        <v>1</v>
      </c>
      <c r="K30" s="27"/>
      <c r="L30" s="27">
        <v>12</v>
      </c>
      <c r="M30" s="27"/>
      <c r="N30" s="27" t="s">
        <v>89</v>
      </c>
      <c r="P30" s="17"/>
    </row>
    <row r="31" spans="2:16" s="8" customFormat="1" ht="50.25" customHeight="1" x14ac:dyDescent="0.2">
      <c r="B31" s="41">
        <v>6</v>
      </c>
      <c r="C31" s="24" t="s">
        <v>14</v>
      </c>
      <c r="D31" s="27"/>
      <c r="E31" s="1" t="s">
        <v>24</v>
      </c>
      <c r="F31" s="5" t="s">
        <v>33</v>
      </c>
      <c r="G31" s="27" t="s">
        <v>41</v>
      </c>
      <c r="H31" s="4">
        <v>9</v>
      </c>
      <c r="I31" s="4">
        <v>9</v>
      </c>
      <c r="J31" s="27">
        <v>1</v>
      </c>
      <c r="K31" s="27"/>
      <c r="L31" s="27">
        <v>12</v>
      </c>
      <c r="M31" s="27"/>
      <c r="N31" s="27" t="s">
        <v>89</v>
      </c>
      <c r="P31" s="17"/>
    </row>
    <row r="32" spans="2:16" s="8" customFormat="1" ht="50.25" customHeight="1" x14ac:dyDescent="0.2">
      <c r="B32" s="41">
        <v>7</v>
      </c>
      <c r="C32" s="1" t="s">
        <v>15</v>
      </c>
      <c r="D32" s="29"/>
      <c r="E32" s="1" t="s">
        <v>25</v>
      </c>
      <c r="F32" s="1" t="s">
        <v>34</v>
      </c>
      <c r="G32" s="27" t="s">
        <v>42</v>
      </c>
      <c r="H32" s="4">
        <v>8</v>
      </c>
      <c r="I32" s="4">
        <v>8</v>
      </c>
      <c r="J32" s="27">
        <v>1</v>
      </c>
      <c r="K32" s="27"/>
      <c r="L32" s="27">
        <v>12</v>
      </c>
      <c r="M32" s="27"/>
      <c r="N32" s="27" t="s">
        <v>89</v>
      </c>
      <c r="P32" s="17"/>
    </row>
    <row r="33" spans="2:16" s="8" customFormat="1" ht="50.25" customHeight="1" x14ac:dyDescent="0.2">
      <c r="B33" s="41">
        <v>8</v>
      </c>
      <c r="C33" s="24" t="s">
        <v>16</v>
      </c>
      <c r="D33" s="29"/>
      <c r="E33" s="1" t="s">
        <v>26</v>
      </c>
      <c r="F33" s="5" t="s">
        <v>35</v>
      </c>
      <c r="G33" s="27" t="s">
        <v>43</v>
      </c>
      <c r="H33" s="4">
        <v>2</v>
      </c>
      <c r="I33" s="4">
        <v>2</v>
      </c>
      <c r="J33" s="27">
        <v>1</v>
      </c>
      <c r="K33" s="27"/>
      <c r="L33" s="27">
        <v>12</v>
      </c>
      <c r="M33" s="27"/>
      <c r="N33" s="27" t="s">
        <v>89</v>
      </c>
      <c r="P33" s="35"/>
    </row>
    <row r="34" spans="2:16" s="8" customFormat="1" ht="83.25" customHeight="1" x14ac:dyDescent="0.2">
      <c r="B34" s="41">
        <v>9</v>
      </c>
      <c r="C34" s="1" t="s">
        <v>17</v>
      </c>
      <c r="D34" s="29"/>
      <c r="E34" s="1" t="s">
        <v>27</v>
      </c>
      <c r="F34" s="1" t="s">
        <v>36</v>
      </c>
      <c r="G34" s="27">
        <v>10149</v>
      </c>
      <c r="H34" s="3">
        <v>1</v>
      </c>
      <c r="I34" s="3">
        <v>1</v>
      </c>
      <c r="J34" s="27">
        <v>1</v>
      </c>
      <c r="K34" s="27"/>
      <c r="L34" s="27">
        <v>12</v>
      </c>
      <c r="M34" s="27"/>
      <c r="N34" s="27" t="s">
        <v>89</v>
      </c>
      <c r="P34" s="17"/>
    </row>
    <row r="35" spans="2:16" s="8" customFormat="1" ht="140.25" customHeight="1" x14ac:dyDescent="0.2">
      <c r="B35" s="41">
        <v>10</v>
      </c>
      <c r="C35" s="12" t="s">
        <v>18</v>
      </c>
      <c r="D35" s="29"/>
      <c r="E35" s="1" t="s">
        <v>9</v>
      </c>
      <c r="F35" s="2" t="s">
        <v>37</v>
      </c>
      <c r="G35" s="27" t="s">
        <v>44</v>
      </c>
      <c r="H35" s="3">
        <v>16</v>
      </c>
      <c r="I35" s="3">
        <v>16</v>
      </c>
      <c r="J35" s="27">
        <v>1</v>
      </c>
      <c r="K35" s="27"/>
      <c r="L35" s="27">
        <v>12</v>
      </c>
      <c r="M35" s="27"/>
      <c r="N35" s="27" t="s">
        <v>89</v>
      </c>
      <c r="P35" s="17"/>
    </row>
    <row r="36" spans="2:16" s="8" customFormat="1" ht="57.75" customHeight="1" x14ac:dyDescent="0.2">
      <c r="B36" s="41">
        <v>11</v>
      </c>
      <c r="C36" s="1" t="s">
        <v>45</v>
      </c>
      <c r="D36" s="29"/>
      <c r="E36" s="1" t="s">
        <v>54</v>
      </c>
      <c r="F36" s="1" t="s">
        <v>8</v>
      </c>
      <c r="G36" s="27" t="s">
        <v>69</v>
      </c>
      <c r="H36" s="3">
        <v>2</v>
      </c>
      <c r="I36" s="3">
        <v>2</v>
      </c>
      <c r="J36" s="27">
        <v>0.5</v>
      </c>
      <c r="K36" s="27"/>
      <c r="L36" s="27">
        <v>12</v>
      </c>
      <c r="M36" s="27"/>
      <c r="N36" s="27" t="s">
        <v>89</v>
      </c>
      <c r="P36" s="17"/>
    </row>
    <row r="37" spans="2:16" s="8" customFormat="1" ht="77.25" customHeight="1" x14ac:dyDescent="0.2">
      <c r="B37" s="41">
        <v>12</v>
      </c>
      <c r="C37" s="1" t="s">
        <v>46</v>
      </c>
      <c r="D37" s="29"/>
      <c r="E37" s="1" t="s">
        <v>55</v>
      </c>
      <c r="F37" s="1" t="s">
        <v>63</v>
      </c>
      <c r="G37" s="27" t="s">
        <v>70</v>
      </c>
      <c r="H37" s="3">
        <v>13</v>
      </c>
      <c r="I37" s="3">
        <v>13</v>
      </c>
      <c r="J37" s="27">
        <v>1</v>
      </c>
      <c r="K37" s="27"/>
      <c r="L37" s="27">
        <v>12</v>
      </c>
      <c r="M37" s="27"/>
      <c r="N37" s="27" t="s">
        <v>89</v>
      </c>
      <c r="P37" s="17"/>
    </row>
    <row r="38" spans="2:16" s="8" customFormat="1" ht="96.75" customHeight="1" x14ac:dyDescent="0.2">
      <c r="B38" s="41">
        <v>13</v>
      </c>
      <c r="C38" s="1" t="s">
        <v>47</v>
      </c>
      <c r="D38" s="29"/>
      <c r="E38" s="1" t="s">
        <v>56</v>
      </c>
      <c r="F38" s="1" t="s">
        <v>64</v>
      </c>
      <c r="G38" s="27" t="s">
        <v>71</v>
      </c>
      <c r="H38" s="3">
        <v>20</v>
      </c>
      <c r="I38" s="3">
        <v>20</v>
      </c>
      <c r="J38" s="27">
        <v>1</v>
      </c>
      <c r="K38" s="27"/>
      <c r="L38" s="27">
        <v>12</v>
      </c>
      <c r="M38" s="27"/>
      <c r="N38" s="27" t="s">
        <v>89</v>
      </c>
      <c r="P38" s="17"/>
    </row>
    <row r="39" spans="2:16" s="8" customFormat="1" ht="50.25" customHeight="1" x14ac:dyDescent="0.2">
      <c r="B39" s="41">
        <v>14</v>
      </c>
      <c r="C39" s="12" t="s">
        <v>48</v>
      </c>
      <c r="D39" s="29"/>
      <c r="E39" s="1" t="s">
        <v>57</v>
      </c>
      <c r="F39" s="27" t="s">
        <v>101</v>
      </c>
      <c r="G39" s="27" t="s">
        <v>100</v>
      </c>
      <c r="H39" s="3">
        <v>2</v>
      </c>
      <c r="I39" s="3">
        <v>2</v>
      </c>
      <c r="J39" s="27">
        <v>1</v>
      </c>
      <c r="K39" s="27"/>
      <c r="L39" s="27">
        <v>12</v>
      </c>
      <c r="M39" s="27"/>
      <c r="N39" s="27" t="s">
        <v>89</v>
      </c>
      <c r="P39" s="35"/>
    </row>
    <row r="40" spans="2:16" s="8" customFormat="1" ht="50.25" customHeight="1" x14ac:dyDescent="0.2">
      <c r="B40" s="41">
        <v>15</v>
      </c>
      <c r="C40" s="1" t="s">
        <v>49</v>
      </c>
      <c r="D40" s="29"/>
      <c r="E40" s="1" t="s">
        <v>58</v>
      </c>
      <c r="F40" s="1" t="s">
        <v>65</v>
      </c>
      <c r="G40" s="27" t="s">
        <v>72</v>
      </c>
      <c r="H40" s="4">
        <v>2</v>
      </c>
      <c r="I40" s="4">
        <v>2</v>
      </c>
      <c r="J40" s="27">
        <v>0.5</v>
      </c>
      <c r="K40" s="27"/>
      <c r="L40" s="27">
        <v>12</v>
      </c>
      <c r="M40" s="27"/>
      <c r="N40" s="27" t="s">
        <v>89</v>
      </c>
      <c r="P40" s="17"/>
    </row>
    <row r="41" spans="2:16" s="8" customFormat="1" ht="118.5" customHeight="1" x14ac:dyDescent="0.2">
      <c r="B41" s="41">
        <v>16</v>
      </c>
      <c r="C41" s="24" t="s">
        <v>50</v>
      </c>
      <c r="D41" s="29"/>
      <c r="E41" s="1" t="s">
        <v>59</v>
      </c>
      <c r="F41" s="5" t="s">
        <v>88</v>
      </c>
      <c r="G41" s="27" t="s">
        <v>73</v>
      </c>
      <c r="H41" s="4">
        <v>13</v>
      </c>
      <c r="I41" s="4">
        <v>13</v>
      </c>
      <c r="J41" s="27">
        <v>0.5</v>
      </c>
      <c r="K41" s="27"/>
      <c r="L41" s="27">
        <v>12</v>
      </c>
      <c r="M41" s="27"/>
      <c r="N41" s="27" t="s">
        <v>89</v>
      </c>
      <c r="P41" s="35"/>
    </row>
    <row r="42" spans="2:16" s="8" customFormat="1" ht="50.25" customHeight="1" x14ac:dyDescent="0.2">
      <c r="B42" s="41">
        <v>17</v>
      </c>
      <c r="C42" s="1" t="s">
        <v>51</v>
      </c>
      <c r="D42" s="29"/>
      <c r="E42" s="1" t="s">
        <v>60</v>
      </c>
      <c r="F42" s="1" t="s">
        <v>66</v>
      </c>
      <c r="G42" s="27" t="s">
        <v>74</v>
      </c>
      <c r="H42" s="4">
        <v>3</v>
      </c>
      <c r="I42" s="4">
        <v>3</v>
      </c>
      <c r="J42" s="27">
        <v>1</v>
      </c>
      <c r="K42" s="27"/>
      <c r="L42" s="27">
        <v>12</v>
      </c>
      <c r="M42" s="27"/>
      <c r="N42" s="27" t="s">
        <v>89</v>
      </c>
      <c r="P42" s="35"/>
    </row>
    <row r="43" spans="2:16" s="8" customFormat="1" ht="50.25" customHeight="1" x14ac:dyDescent="0.2">
      <c r="B43" s="41">
        <v>18</v>
      </c>
      <c r="C43" s="1" t="s">
        <v>52</v>
      </c>
      <c r="D43" s="29"/>
      <c r="E43" s="1" t="s">
        <v>61</v>
      </c>
      <c r="F43" s="5" t="s">
        <v>67</v>
      </c>
      <c r="G43" s="27">
        <v>587</v>
      </c>
      <c r="H43" s="4">
        <v>1</v>
      </c>
      <c r="I43" s="4">
        <v>1</v>
      </c>
      <c r="J43" s="27">
        <v>1</v>
      </c>
      <c r="K43" s="27"/>
      <c r="L43" s="27">
        <v>12</v>
      </c>
      <c r="M43" s="27"/>
      <c r="N43" s="27" t="s">
        <v>89</v>
      </c>
      <c r="P43" s="17"/>
    </row>
    <row r="44" spans="2:16" s="8" customFormat="1" ht="57" customHeight="1" x14ac:dyDescent="0.2">
      <c r="B44" s="41">
        <v>19</v>
      </c>
      <c r="C44" s="1" t="s">
        <v>53</v>
      </c>
      <c r="D44" s="29"/>
      <c r="E44" s="1" t="s">
        <v>62</v>
      </c>
      <c r="F44" s="1" t="s">
        <v>68</v>
      </c>
      <c r="G44" s="27" t="s">
        <v>75</v>
      </c>
      <c r="H44" s="4">
        <v>1</v>
      </c>
      <c r="I44" s="4">
        <v>1</v>
      </c>
      <c r="J44" s="27">
        <v>1</v>
      </c>
      <c r="K44" s="27"/>
      <c r="L44" s="27">
        <v>12</v>
      </c>
      <c r="M44" s="27"/>
      <c r="N44" s="27" t="s">
        <v>89</v>
      </c>
      <c r="P44" s="35"/>
    </row>
    <row r="45" spans="2:16" s="8" customFormat="1" ht="50.25" customHeight="1" x14ac:dyDescent="0.2">
      <c r="B45" s="41">
        <v>20</v>
      </c>
      <c r="C45" s="24" t="s">
        <v>83</v>
      </c>
      <c r="D45" s="29"/>
      <c r="E45" s="1" t="s">
        <v>80</v>
      </c>
      <c r="F45" s="5" t="s">
        <v>76</v>
      </c>
      <c r="G45" s="27" t="s">
        <v>87</v>
      </c>
      <c r="H45" s="4">
        <v>4</v>
      </c>
      <c r="I45" s="4">
        <v>4</v>
      </c>
      <c r="J45" s="27">
        <v>0.5</v>
      </c>
      <c r="K45" s="27"/>
      <c r="L45" s="27">
        <v>12</v>
      </c>
      <c r="M45" s="27"/>
      <c r="N45" s="27" t="s">
        <v>89</v>
      </c>
      <c r="P45" s="35"/>
    </row>
    <row r="46" spans="2:16" s="8" customFormat="1" ht="50.25" customHeight="1" x14ac:dyDescent="0.2">
      <c r="B46" s="41">
        <v>21</v>
      </c>
      <c r="C46" s="24" t="s">
        <v>84</v>
      </c>
      <c r="D46" s="29"/>
      <c r="E46" s="1" t="s">
        <v>81</v>
      </c>
      <c r="F46" s="5" t="s">
        <v>77</v>
      </c>
      <c r="G46" s="27" t="s">
        <v>123</v>
      </c>
      <c r="H46" s="4">
        <v>4</v>
      </c>
      <c r="I46" s="4">
        <v>4</v>
      </c>
      <c r="J46" s="27">
        <v>1</v>
      </c>
      <c r="K46" s="27"/>
      <c r="L46" s="27">
        <v>12</v>
      </c>
      <c r="M46" s="27"/>
      <c r="N46" s="27" t="s">
        <v>89</v>
      </c>
      <c r="P46" s="35"/>
    </row>
    <row r="47" spans="2:16" s="8" customFormat="1" ht="50.25" customHeight="1" x14ac:dyDescent="0.2">
      <c r="B47" s="41">
        <v>22</v>
      </c>
      <c r="C47" s="24" t="s">
        <v>85</v>
      </c>
      <c r="D47" s="29"/>
      <c r="E47" s="1" t="s">
        <v>81</v>
      </c>
      <c r="F47" s="5" t="s">
        <v>78</v>
      </c>
      <c r="G47" s="27">
        <v>615</v>
      </c>
      <c r="H47" s="4">
        <v>1</v>
      </c>
      <c r="I47" s="4">
        <v>1</v>
      </c>
      <c r="J47" s="27">
        <v>1</v>
      </c>
      <c r="K47" s="27"/>
      <c r="L47" s="27">
        <v>12</v>
      </c>
      <c r="M47" s="27"/>
      <c r="N47" s="27" t="s">
        <v>89</v>
      </c>
      <c r="P47" s="35"/>
    </row>
    <row r="48" spans="2:16" s="8" customFormat="1" ht="45" customHeight="1" x14ac:dyDescent="0.2">
      <c r="B48" s="41">
        <v>23</v>
      </c>
      <c r="C48" s="24"/>
      <c r="D48" s="29"/>
      <c r="E48" s="31" t="s">
        <v>102</v>
      </c>
      <c r="F48" s="37" t="s">
        <v>103</v>
      </c>
      <c r="G48" s="27">
        <v>415</v>
      </c>
      <c r="H48" s="4">
        <v>1</v>
      </c>
      <c r="I48" s="4">
        <v>1</v>
      </c>
      <c r="J48" s="27">
        <v>1</v>
      </c>
      <c r="K48" s="27"/>
      <c r="L48" s="27">
        <v>12</v>
      </c>
      <c r="M48" s="27"/>
      <c r="N48" s="27" t="s">
        <v>89</v>
      </c>
      <c r="P48" s="17"/>
    </row>
    <row r="49" spans="2:16" s="8" customFormat="1" ht="50.25" customHeight="1" x14ac:dyDescent="0.2">
      <c r="B49" s="41">
        <v>24</v>
      </c>
      <c r="C49" s="24"/>
      <c r="D49" s="29"/>
      <c r="E49" s="31" t="s">
        <v>104</v>
      </c>
      <c r="F49" s="37" t="s">
        <v>105</v>
      </c>
      <c r="G49" s="27"/>
      <c r="H49" s="4">
        <v>5</v>
      </c>
      <c r="I49" s="4">
        <v>5</v>
      </c>
      <c r="J49" s="27">
        <v>1.5</v>
      </c>
      <c r="K49" s="27"/>
      <c r="L49" s="27">
        <v>12</v>
      </c>
      <c r="M49" s="27"/>
      <c r="N49" s="27" t="s">
        <v>89</v>
      </c>
      <c r="P49" s="17"/>
    </row>
    <row r="50" spans="2:16" s="8" customFormat="1" ht="60.6" customHeight="1" x14ac:dyDescent="0.2">
      <c r="B50" s="41">
        <v>25</v>
      </c>
      <c r="C50" s="24" t="s">
        <v>86</v>
      </c>
      <c r="D50" s="29"/>
      <c r="E50" s="1" t="s">
        <v>82</v>
      </c>
      <c r="F50" s="5" t="s">
        <v>79</v>
      </c>
      <c r="G50" s="27">
        <v>37</v>
      </c>
      <c r="H50" s="4">
        <v>1</v>
      </c>
      <c r="I50" s="4">
        <v>1</v>
      </c>
      <c r="J50" s="27">
        <v>1</v>
      </c>
      <c r="K50" s="27"/>
      <c r="L50" s="27">
        <v>12</v>
      </c>
      <c r="M50" s="27"/>
      <c r="N50" s="27" t="s">
        <v>89</v>
      </c>
      <c r="P50" s="17"/>
    </row>
    <row r="51" spans="2:16" s="8" customFormat="1" ht="50.25" customHeight="1" x14ac:dyDescent="0.2">
      <c r="B51" s="41">
        <v>26</v>
      </c>
      <c r="C51" s="12"/>
      <c r="D51" s="29"/>
      <c r="E51" s="39" t="s">
        <v>106</v>
      </c>
      <c r="F51" s="40" t="s">
        <v>107</v>
      </c>
      <c r="G51" s="38" t="s">
        <v>110</v>
      </c>
      <c r="H51" s="3">
        <v>1</v>
      </c>
      <c r="I51" s="3">
        <v>1</v>
      </c>
      <c r="J51" s="27">
        <v>1</v>
      </c>
      <c r="K51" s="27"/>
      <c r="L51" s="27">
        <v>12</v>
      </c>
      <c r="M51" s="27"/>
      <c r="N51" s="27" t="s">
        <v>89</v>
      </c>
      <c r="P51" s="17"/>
    </row>
    <row r="52" spans="2:16" s="8" customFormat="1" ht="50.25" customHeight="1" x14ac:dyDescent="0.2">
      <c r="B52" s="41">
        <v>27</v>
      </c>
      <c r="C52" s="12"/>
      <c r="D52" s="29"/>
      <c r="E52" s="39" t="s">
        <v>108</v>
      </c>
      <c r="F52" s="40" t="s">
        <v>109</v>
      </c>
      <c r="G52" s="38" t="s">
        <v>111</v>
      </c>
      <c r="H52" s="3">
        <v>2</v>
      </c>
      <c r="I52" s="3">
        <v>2</v>
      </c>
      <c r="J52" s="27">
        <v>1</v>
      </c>
      <c r="K52" s="27"/>
      <c r="L52" s="27">
        <v>12</v>
      </c>
      <c r="M52" s="27"/>
      <c r="N52" s="27" t="s">
        <v>89</v>
      </c>
      <c r="P52" s="17"/>
    </row>
    <row r="53" spans="2:16" s="8" customFormat="1" ht="16.5" customHeight="1" x14ac:dyDescent="0.2">
      <c r="B53" s="13"/>
      <c r="C53" s="14"/>
      <c r="D53" s="13"/>
      <c r="E53" s="15"/>
      <c r="F53" s="16"/>
      <c r="G53" s="17"/>
      <c r="H53" s="18"/>
      <c r="I53" s="17"/>
      <c r="J53" s="17"/>
      <c r="K53" s="17"/>
      <c r="L53" s="17"/>
      <c r="M53" s="17"/>
      <c r="N53" s="17"/>
      <c r="P53" s="35"/>
    </row>
    <row r="54" spans="2:16" x14ac:dyDescent="0.25">
      <c r="B54" s="54" t="s">
        <v>5</v>
      </c>
      <c r="C54" s="54"/>
      <c r="D54" s="54"/>
      <c r="E54" s="54"/>
      <c r="F54" s="10">
        <f>SUM(H26:H52)</f>
        <v>186</v>
      </c>
      <c r="G54" s="22" t="s">
        <v>6</v>
      </c>
    </row>
    <row r="55" spans="2:16" x14ac:dyDescent="0.25">
      <c r="B55" s="55" t="s">
        <v>121</v>
      </c>
      <c r="C55" s="55"/>
      <c r="D55" s="55"/>
      <c r="E55" s="55"/>
      <c r="M55" s="56" t="s">
        <v>7</v>
      </c>
      <c r="N55" s="56"/>
    </row>
    <row r="67" spans="9:9" x14ac:dyDescent="0.25">
      <c r="I67" s="25"/>
    </row>
  </sheetData>
  <mergeCells count="41">
    <mergeCell ref="N23:N24"/>
    <mergeCell ref="G23:G24"/>
    <mergeCell ref="H23:I23"/>
    <mergeCell ref="J23:K23"/>
    <mergeCell ref="L23:L24"/>
    <mergeCell ref="M23:M24"/>
    <mergeCell ref="B23:B24"/>
    <mergeCell ref="C23:C24"/>
    <mergeCell ref="D23:D24"/>
    <mergeCell ref="E23:E24"/>
    <mergeCell ref="F23:F24"/>
    <mergeCell ref="B20:D20"/>
    <mergeCell ref="B15:D15"/>
    <mergeCell ref="B16:D16"/>
    <mergeCell ref="B17:D17"/>
    <mergeCell ref="B18:D18"/>
    <mergeCell ref="B19:D19"/>
    <mergeCell ref="H1:N1"/>
    <mergeCell ref="B54:E54"/>
    <mergeCell ref="B55:E55"/>
    <mergeCell ref="M55:N55"/>
    <mergeCell ref="B11:E11"/>
    <mergeCell ref="K2:N2"/>
    <mergeCell ref="K4:N4"/>
    <mergeCell ref="K5:N5"/>
    <mergeCell ref="K8:N8"/>
    <mergeCell ref="K9:N9"/>
    <mergeCell ref="B2:E2"/>
    <mergeCell ref="B4:E4"/>
    <mergeCell ref="B9:E9"/>
    <mergeCell ref="B13:C13"/>
    <mergeCell ref="B5:E5"/>
    <mergeCell ref="B8:E8"/>
    <mergeCell ref="L18:N18"/>
    <mergeCell ref="L19:N19"/>
    <mergeCell ref="L20:N20"/>
    <mergeCell ref="L14:N14"/>
    <mergeCell ref="K11:N11"/>
    <mergeCell ref="L15:N15"/>
    <mergeCell ref="L16:N16"/>
    <mergeCell ref="L17:N1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2024-02-19T03:51:46Z</cp:lastPrinted>
  <dcterms:created xsi:type="dcterms:W3CDTF">2023-01-23T00:58:32Z</dcterms:created>
  <dcterms:modified xsi:type="dcterms:W3CDTF">2024-03-27T05:18:15Z</dcterms:modified>
</cp:coreProperties>
</file>