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ushenkinVA\Desktop\рабочая\01.УЧЕТ СИ\план24 работаю\калибровка\версия 2\"/>
    </mc:Choice>
  </mc:AlternateContent>
  <xr:revisionPtr revIDLastSave="0" documentId="13_ncr:1_{45D0A5D3-9772-46A9-9B7F-7C7B300017CC}" xr6:coauthVersionLast="47" xr6:coauthVersionMax="47" xr10:uidLastSave="{00000000-0000-0000-0000-000000000000}"/>
  <bookViews>
    <workbookView xWindow="10692" yWindow="528" windowWidth="11136" windowHeight="11964" xr2:uid="{00000000-000D-0000-FFFF-FFFF00000000}"/>
  </bookViews>
  <sheets>
    <sheet name="КАЛИБРОВКА" sheetId="1" r:id="rId1"/>
  </sheets>
  <definedNames>
    <definedName name="_xlnm._FilterDatabase" localSheetId="0" hidden="1">КАЛИБРОВКА!$A$16:$G$44</definedName>
    <definedName name="_xlnm.Print_Area" localSheetId="0">КАЛИБРОВКА!$A$14:$G$51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" i="1" l="1"/>
  <c r="E45" i="1"/>
</calcChain>
</file>

<file path=xl/sharedStrings.xml><?xml version="1.0" encoding="utf-8"?>
<sst xmlns="http://schemas.openxmlformats.org/spreadsheetml/2006/main" count="106" uniqueCount="103">
  <si>
    <t>Услуги по калибровке средств измерений</t>
  </si>
  <si>
    <t>№ Г.Р.</t>
  </si>
  <si>
    <t>НАИМЕНОВАНИЕ СИ</t>
  </si>
  <si>
    <t>ТИП</t>
  </si>
  <si>
    <t>КОЛ-ВО</t>
  </si>
  <si>
    <t xml:space="preserve"> </t>
  </si>
  <si>
    <t>Манометры, мановакуумметры показывающие, технические,  мембранные, с трубчатой пружиной, стрелочные, медицинские, промышленные</t>
  </si>
  <si>
    <t>МТП, ОАС-25/1000,ОБМ</t>
  </si>
  <si>
    <t>Миллисекундомеры электрические</t>
  </si>
  <si>
    <t>Частотомеры</t>
  </si>
  <si>
    <t>Ч3-63/1, GFC-8270H</t>
  </si>
  <si>
    <t>34Э01</t>
  </si>
  <si>
    <t>Амперметры, вольтметры  постоянного и переменного тока КТ 0,1</t>
  </si>
  <si>
    <t>М82, М2038</t>
  </si>
  <si>
    <t>34Э03</t>
  </si>
  <si>
    <t>Амперметры, вольтметры  постоянного и переменного тока</t>
  </si>
  <si>
    <t>Э539, Э537, Э538, Э5114, Э545, Э515, Э546, Э547, Э548, АМВ, Э59, М106, Э533, Э525, Э514</t>
  </si>
  <si>
    <t>Миллиамперметр</t>
  </si>
  <si>
    <t>Э536, Э524, Э535, Э513, Э523, Э59</t>
  </si>
  <si>
    <t>Вольтамперфазометры</t>
  </si>
  <si>
    <t>ВАФ85М, ВАФ58, ПАРМА-ВАФ</t>
  </si>
  <si>
    <t>Ваттметры постоянного и переменного тока</t>
  </si>
  <si>
    <t>Д5094, Д5004, Д539</t>
  </si>
  <si>
    <t>16246-97</t>
  </si>
  <si>
    <t>Вольтметры цифровые универсальные с динамическим и частотным диапазона</t>
  </si>
  <si>
    <t>Agilent 34401A</t>
  </si>
  <si>
    <t>Клещи-мультиметры цифровые...</t>
  </si>
  <si>
    <t>М266, К457Ц, APPA-36R2, N266, IEK266F, APPA-82, APPA-30</t>
  </si>
  <si>
    <t>Магазины и катушки сопротивления, меры сопротивления</t>
  </si>
  <si>
    <t>Р33</t>
  </si>
  <si>
    <t>Мегаомметры и измерители сопротивления заземления  цифровые</t>
  </si>
  <si>
    <t>Е6-24, ЭС0202/1-1</t>
  </si>
  <si>
    <t>Мегаомметры, измерители сопротивления заземления</t>
  </si>
  <si>
    <t>Микроомметры, Микроомметры цифровые</t>
  </si>
  <si>
    <t>Мосты постоянного тока</t>
  </si>
  <si>
    <t>P333</t>
  </si>
  <si>
    <t>мультиметры цифровые</t>
  </si>
  <si>
    <t>DT-838, MY-64, DT9205A,
M-832, M-838, APPA99II, APPA97R, Mastech-MY64</t>
  </si>
  <si>
    <t>Приборы комбинированные (тестеры)</t>
  </si>
  <si>
    <t>Ц4315, MY64</t>
  </si>
  <si>
    <t>Фазометры</t>
  </si>
  <si>
    <t>Д5781</t>
  </si>
  <si>
    <t xml:space="preserve">Вольтметры  электронные аналоговые до 10 МГц </t>
  </si>
  <si>
    <t>GVT-427B</t>
  </si>
  <si>
    <t>Осциллографы универсальные 2-канала</t>
  </si>
  <si>
    <t>Fluke 123/001</t>
  </si>
  <si>
    <t>66438-17</t>
  </si>
  <si>
    <t>КС-СНМ-600Е</t>
  </si>
  <si>
    <t>40490-09</t>
  </si>
  <si>
    <t>Измеритель расстояния</t>
  </si>
  <si>
    <t>Даль</t>
  </si>
  <si>
    <t>47914-11</t>
  </si>
  <si>
    <t xml:space="preserve">Прибор для испытаний АБ подстанций толчковым током </t>
  </si>
  <si>
    <t>ТАБ-1</t>
  </si>
  <si>
    <t xml:space="preserve">сумма </t>
  </si>
  <si>
    <t>сумма включая ндс</t>
  </si>
  <si>
    <t>УстановкА высоковольтнАЯ до 100 кВ</t>
  </si>
  <si>
    <t xml:space="preserve"> УИВ-100</t>
  </si>
  <si>
    <t>МИКО-1, Ф4104, БС3-010, Ф415</t>
  </si>
  <si>
    <t>Манометр эл.контактный</t>
  </si>
  <si>
    <t>ДМ2005CrУ3</t>
  </si>
  <si>
    <t>ТМ-2501, МС-05, М4100/3, М1101</t>
  </si>
  <si>
    <t>Генератор сигналов СФ</t>
  </si>
  <si>
    <t>ГСС-05/1</t>
  </si>
  <si>
    <t>Генератор сигналов НЧ</t>
  </si>
  <si>
    <t>Инженер по метрологии Душенькин В.А.</t>
  </si>
  <si>
    <t xml:space="preserve">     тел. 502 809</t>
  </si>
  <si>
    <t>Стоимость услуг по обеспечению единства измерений на 2024 год.</t>
  </si>
  <si>
    <t>Сстоимость (без НДС)
2024</t>
  </si>
  <si>
    <t>ЦЕНА за единицу (без НДС)
2024</t>
  </si>
  <si>
    <t>Измеритель расстояния 
(Приборы для измерения расстояний)</t>
  </si>
  <si>
    <t>Ф291</t>
  </si>
  <si>
    <t>Г3-110</t>
  </si>
  <si>
    <t>Г3-120</t>
  </si>
  <si>
    <t>30405-05</t>
  </si>
  <si>
    <t>5460-76</t>
  </si>
  <si>
    <t>9710-84</t>
  </si>
  <si>
    <t>33Ч07
3301614Ч0745.501</t>
  </si>
  <si>
    <t>30Д08
3001871М0520.501</t>
  </si>
  <si>
    <t>33Ч04
3301671М3440.501</t>
  </si>
  <si>
    <t>34Э03
3401631А4515.501</t>
  </si>
  <si>
    <t>34Э06
3401741В5470.501</t>
  </si>
  <si>
    <t>34Э05
3407511В0710.501</t>
  </si>
  <si>
    <t>34Э09
3402331В5448.501</t>
  </si>
  <si>
    <t>34Э21
3404721К4231.501</t>
  </si>
  <si>
    <t>34Э26
3422321М0710.501</t>
  </si>
  <si>
    <t>34Э27
3422682М2140.501</t>
  </si>
  <si>
    <t>34Э28
3422682М2142.501</t>
  </si>
  <si>
    <t>34Э29
3422682И2643.501</t>
  </si>
  <si>
    <t>34Э34
3422641М6040.501</t>
  </si>
  <si>
    <t>34Э35
3401731М9320.501</t>
  </si>
  <si>
    <t>34Э40
3401731П6320.501</t>
  </si>
  <si>
    <t>34Э47
3401741В5470.501</t>
  </si>
  <si>
    <t>35Р01
3531701В5340.501</t>
  </si>
  <si>
    <t>35Р05
3514613О7970.501</t>
  </si>
  <si>
    <t>Приложкение №2 К договору № К-1/2024 от</t>
  </si>
  <si>
    <t>СОГЛАСОВАНО:</t>
  </si>
  <si>
    <t>УТВЕРЖДАЮ:</t>
  </si>
  <si>
    <t xml:space="preserve">ИСПОЛНИТЕЛЬ </t>
  </si>
  <si>
    <t>ЗАКАЗЧИК                                          Директор  филиала АО "ИЭСК" ЦЭС</t>
  </si>
  <si>
    <t>___________________</t>
  </si>
  <si>
    <t>___________________А.В.Ермолов</t>
  </si>
  <si>
    <t>"____" ______________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</si>
</sst>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name val="Times"/>
      <family val="1"/>
    </font>
    <font>
      <sz val="8"/>
      <name val="Times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0" fillId="0" borderId="1" xfId="0" applyFont="1" applyFill="1" applyBorder="1"/>
    <xf numFmtId="0" fontId="3" fillId="0" borderId="2" xfId="0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0" fillId="0" borderId="1" xfId="0" applyNumberFormat="1" applyFont="1" applyFill="1" applyBorder="1"/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1" fontId="0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/>
    </xf>
    <xf numFmtId="14" fontId="0" fillId="0" borderId="0" xfId="0" applyNumberFormat="1" applyFont="1" applyFill="1" applyAlignment="1">
      <alignment horizontal="center" vertical="center" wrapText="1"/>
    </xf>
    <xf numFmtId="0" fontId="0" fillId="0" borderId="3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2">
    <cellStyle name="Обычный" xfId="0" builtinId="0"/>
    <cellStyle name="Обычный 2 2" xfId="1" xr:uid="{448ED09C-25F1-4324-878A-262A0C9BC6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K49"/>
  <sheetViews>
    <sheetView tabSelected="1" topLeftCell="B41" zoomScale="70" zoomScaleNormal="70" zoomScaleSheetLayoutView="70" workbookViewId="0">
      <selection activeCell="G53" sqref="G53"/>
    </sheetView>
  </sheetViews>
  <sheetFormatPr defaultColWidth="9.109375" defaultRowHeight="14.4" x14ac:dyDescent="0.3"/>
  <cols>
    <col min="1" max="1" width="15.44140625" style="10" customWidth="1"/>
    <col min="2" max="2" width="21" style="21" customWidth="1"/>
    <col min="3" max="3" width="44.6640625" style="10" customWidth="1"/>
    <col min="4" max="4" width="21.5546875" style="14" customWidth="1"/>
    <col min="5" max="5" width="9.109375" style="7"/>
    <col min="6" max="6" width="10.88671875" style="7" customWidth="1"/>
    <col min="7" max="7" width="12.88671875" style="10" customWidth="1"/>
    <col min="8" max="16384" width="9.109375" style="10"/>
  </cols>
  <sheetData>
    <row r="1" spans="1:11" customFormat="1" x14ac:dyDescent="0.3">
      <c r="B1" s="26"/>
      <c r="D1" s="28"/>
      <c r="E1" s="29" t="s">
        <v>95</v>
      </c>
      <c r="F1" s="29"/>
      <c r="G1" s="29"/>
    </row>
    <row r="2" spans="1:11" customFormat="1" x14ac:dyDescent="0.3">
      <c r="B2" s="26"/>
      <c r="D2" s="28"/>
      <c r="E2" s="34"/>
      <c r="F2" s="34"/>
      <c r="G2" s="34"/>
    </row>
    <row r="3" spans="1:11" s="35" customFormat="1" ht="21" customHeight="1" x14ac:dyDescent="0.25">
      <c r="B3" s="36" t="s">
        <v>96</v>
      </c>
      <c r="C3" s="36"/>
      <c r="D3" s="36"/>
      <c r="E3" s="37" t="s">
        <v>97</v>
      </c>
      <c r="F3" s="37"/>
      <c r="G3" s="37"/>
    </row>
    <row r="4" spans="1:11" s="35" customFormat="1" ht="54.75" customHeight="1" x14ac:dyDescent="0.25">
      <c r="B4" s="38" t="s">
        <v>98</v>
      </c>
      <c r="C4" s="38"/>
      <c r="D4" s="38"/>
      <c r="E4" s="39" t="s">
        <v>99</v>
      </c>
      <c r="F4" s="39"/>
      <c r="G4" s="39"/>
      <c r="H4" s="40"/>
      <c r="I4" s="40"/>
      <c r="J4" s="40"/>
      <c r="K4" s="40"/>
    </row>
    <row r="5" spans="1:11" s="35" customFormat="1" ht="13.8" x14ac:dyDescent="0.25">
      <c r="B5" s="41"/>
      <c r="C5" s="41"/>
      <c r="D5" s="41"/>
      <c r="E5" s="42"/>
      <c r="F5" s="42"/>
      <c r="G5" s="42"/>
    </row>
    <row r="6" spans="1:11" s="35" customFormat="1" ht="13.8" x14ac:dyDescent="0.25">
      <c r="B6" s="36" t="s">
        <v>100</v>
      </c>
      <c r="C6" s="36"/>
      <c r="D6" s="36"/>
      <c r="E6" s="37" t="s">
        <v>101</v>
      </c>
      <c r="F6" s="37"/>
      <c r="G6" s="37"/>
    </row>
    <row r="7" spans="1:11" s="35" customFormat="1" ht="13.8" x14ac:dyDescent="0.25">
      <c r="B7" s="36"/>
      <c r="C7" s="36"/>
      <c r="D7" s="36"/>
      <c r="E7" s="37"/>
      <c r="F7" s="37"/>
      <c r="G7" s="37"/>
    </row>
    <row r="8" spans="1:11" s="35" customFormat="1" ht="39" customHeight="1" x14ac:dyDescent="0.25">
      <c r="B8" s="36" t="s">
        <v>102</v>
      </c>
      <c r="C8" s="36"/>
      <c r="D8" s="36"/>
      <c r="E8" s="37" t="s">
        <v>102</v>
      </c>
      <c r="F8" s="37"/>
      <c r="G8" s="37"/>
    </row>
    <row r="9" spans="1:11" customFormat="1" x14ac:dyDescent="0.3">
      <c r="B9" s="26"/>
      <c r="D9" s="28"/>
      <c r="E9" s="34"/>
      <c r="F9" s="34"/>
      <c r="G9" s="34"/>
    </row>
    <row r="10" spans="1:11" customFormat="1" x14ac:dyDescent="0.3">
      <c r="B10" s="26"/>
      <c r="D10" s="28"/>
      <c r="E10" s="34"/>
      <c r="F10" s="34"/>
      <c r="G10" s="34"/>
    </row>
    <row r="11" spans="1:11" customFormat="1" x14ac:dyDescent="0.3">
      <c r="B11" s="26"/>
      <c r="D11" s="28"/>
      <c r="E11" s="34"/>
      <c r="F11" s="34"/>
      <c r="G11" s="34"/>
    </row>
    <row r="12" spans="1:11" s="30" customFormat="1" ht="18" x14ac:dyDescent="0.35">
      <c r="A12" s="27" t="s">
        <v>67</v>
      </c>
      <c r="D12" s="31"/>
      <c r="E12" s="32"/>
      <c r="F12" s="32"/>
      <c r="G12" s="32"/>
      <c r="H12" s="31"/>
    </row>
    <row r="13" spans="1:11" s="30" customFormat="1" ht="18" x14ac:dyDescent="0.35">
      <c r="A13" s="27" t="s">
        <v>0</v>
      </c>
      <c r="D13" s="31"/>
      <c r="E13" s="33"/>
      <c r="H13" s="31"/>
    </row>
    <row r="15" spans="1:11" s="14" customFormat="1" ht="60.75" customHeight="1" x14ac:dyDescent="0.3">
      <c r="A15" s="9" t="s">
        <v>1</v>
      </c>
      <c r="B15" s="17"/>
      <c r="C15" s="9" t="s">
        <v>2</v>
      </c>
      <c r="D15" s="9" t="s">
        <v>3</v>
      </c>
      <c r="E15" s="9" t="s">
        <v>4</v>
      </c>
      <c r="F15" s="9" t="s">
        <v>69</v>
      </c>
      <c r="G15" s="9" t="s">
        <v>68</v>
      </c>
    </row>
    <row r="16" spans="1:11" s="7" customFormat="1" ht="18.75" customHeight="1" x14ac:dyDescent="0.3">
      <c r="A16" s="15">
        <v>1</v>
      </c>
      <c r="B16" s="18">
        <v>2</v>
      </c>
      <c r="C16" s="15">
        <v>3</v>
      </c>
      <c r="D16" s="9">
        <v>4</v>
      </c>
      <c r="E16" s="15">
        <v>5</v>
      </c>
      <c r="F16" s="15">
        <v>6</v>
      </c>
      <c r="G16" s="15">
        <v>8</v>
      </c>
    </row>
    <row r="17" spans="1:7" ht="64.2" customHeight="1" x14ac:dyDescent="0.3">
      <c r="A17" s="1" t="s">
        <v>5</v>
      </c>
      <c r="B17" s="16" t="s">
        <v>78</v>
      </c>
      <c r="C17" s="3" t="s">
        <v>6</v>
      </c>
      <c r="D17" s="4" t="s">
        <v>7</v>
      </c>
      <c r="E17" s="5">
        <v>13</v>
      </c>
      <c r="F17" s="6"/>
      <c r="G17" s="8"/>
    </row>
    <row r="18" spans="1:7" ht="28.2" x14ac:dyDescent="0.3">
      <c r="A18" s="1"/>
      <c r="B18" s="3" t="s">
        <v>79</v>
      </c>
      <c r="C18" s="3" t="s">
        <v>8</v>
      </c>
      <c r="D18" s="3" t="s">
        <v>71</v>
      </c>
      <c r="E18" s="5">
        <v>3</v>
      </c>
      <c r="F18" s="6"/>
      <c r="G18" s="8"/>
    </row>
    <row r="19" spans="1:7" ht="28.2" x14ac:dyDescent="0.3">
      <c r="A19" s="1"/>
      <c r="B19" s="3" t="s">
        <v>77</v>
      </c>
      <c r="C19" s="3" t="s">
        <v>9</v>
      </c>
      <c r="D19" s="3" t="s">
        <v>10</v>
      </c>
      <c r="E19" s="5">
        <v>2</v>
      </c>
      <c r="F19" s="6"/>
      <c r="G19" s="8"/>
    </row>
    <row r="20" spans="1:7" ht="28.2" x14ac:dyDescent="0.3">
      <c r="A20" s="1"/>
      <c r="B20" s="3" t="s">
        <v>11</v>
      </c>
      <c r="C20" s="3" t="s">
        <v>12</v>
      </c>
      <c r="D20" s="3" t="s">
        <v>13</v>
      </c>
      <c r="E20" s="5">
        <v>3</v>
      </c>
      <c r="F20" s="6"/>
      <c r="G20" s="8"/>
    </row>
    <row r="21" spans="1:7" ht="84" customHeight="1" x14ac:dyDescent="0.3">
      <c r="A21" s="1"/>
      <c r="B21" s="16" t="s">
        <v>80</v>
      </c>
      <c r="C21" s="3" t="s">
        <v>15</v>
      </c>
      <c r="D21" s="4" t="s">
        <v>16</v>
      </c>
      <c r="E21" s="5">
        <v>53</v>
      </c>
      <c r="F21" s="6"/>
      <c r="G21" s="8"/>
    </row>
    <row r="22" spans="1:7" x14ac:dyDescent="0.3">
      <c r="A22" s="1"/>
      <c r="B22" s="2" t="s">
        <v>14</v>
      </c>
      <c r="C22" s="3" t="s">
        <v>17</v>
      </c>
      <c r="D22" s="4" t="s">
        <v>18</v>
      </c>
      <c r="E22" s="5">
        <v>9</v>
      </c>
      <c r="F22" s="6"/>
      <c r="G22" s="8"/>
    </row>
    <row r="23" spans="1:7" ht="28.2" x14ac:dyDescent="0.3">
      <c r="A23" s="1"/>
      <c r="B23" s="3" t="s">
        <v>81</v>
      </c>
      <c r="C23" s="3" t="s">
        <v>19</v>
      </c>
      <c r="D23" s="3" t="s">
        <v>20</v>
      </c>
      <c r="E23" s="5">
        <v>8</v>
      </c>
      <c r="F23" s="6"/>
      <c r="G23" s="8"/>
    </row>
    <row r="24" spans="1:7" ht="28.2" x14ac:dyDescent="0.3">
      <c r="A24" s="1"/>
      <c r="B24" s="16" t="s">
        <v>82</v>
      </c>
      <c r="C24" s="3" t="s">
        <v>21</v>
      </c>
      <c r="D24" s="4" t="s">
        <v>22</v>
      </c>
      <c r="E24" s="5">
        <v>2</v>
      </c>
      <c r="F24" s="6"/>
      <c r="G24" s="8"/>
    </row>
    <row r="25" spans="1:7" ht="39" customHeight="1" x14ac:dyDescent="0.3">
      <c r="A25" s="11" t="s">
        <v>23</v>
      </c>
      <c r="B25" s="12" t="s">
        <v>83</v>
      </c>
      <c r="C25" s="12" t="s">
        <v>24</v>
      </c>
      <c r="D25" s="12" t="s">
        <v>25</v>
      </c>
      <c r="E25" s="11">
        <v>1</v>
      </c>
      <c r="F25" s="6"/>
      <c r="G25" s="8"/>
    </row>
    <row r="26" spans="1:7" ht="60" customHeight="1" x14ac:dyDescent="0.3">
      <c r="A26" s="11" t="s">
        <v>23</v>
      </c>
      <c r="B26" s="12" t="s">
        <v>84</v>
      </c>
      <c r="C26" s="12" t="s">
        <v>26</v>
      </c>
      <c r="D26" s="13" t="s">
        <v>27</v>
      </c>
      <c r="E26" s="11">
        <v>16</v>
      </c>
      <c r="F26" s="6"/>
      <c r="G26" s="8"/>
    </row>
    <row r="27" spans="1:7" ht="31.2" x14ac:dyDescent="0.3">
      <c r="A27" s="1"/>
      <c r="B27" s="12" t="s">
        <v>85</v>
      </c>
      <c r="C27" s="12" t="s">
        <v>28</v>
      </c>
      <c r="D27" s="12" t="s">
        <v>29</v>
      </c>
      <c r="E27" s="11">
        <v>2</v>
      </c>
      <c r="F27" s="6"/>
      <c r="G27" s="8"/>
    </row>
    <row r="28" spans="1:7" ht="31.2" x14ac:dyDescent="0.3">
      <c r="A28" s="1"/>
      <c r="B28" s="12" t="s">
        <v>86</v>
      </c>
      <c r="C28" s="12" t="s">
        <v>30</v>
      </c>
      <c r="D28" s="12" t="s">
        <v>31</v>
      </c>
      <c r="E28" s="11">
        <v>13</v>
      </c>
      <c r="F28" s="6"/>
      <c r="G28" s="8"/>
    </row>
    <row r="29" spans="1:7" ht="31.2" x14ac:dyDescent="0.3">
      <c r="A29" s="1"/>
      <c r="B29" s="12" t="s">
        <v>87</v>
      </c>
      <c r="C29" s="12" t="s">
        <v>32</v>
      </c>
      <c r="D29" s="12" t="s">
        <v>61</v>
      </c>
      <c r="E29" s="11">
        <v>20</v>
      </c>
      <c r="F29" s="6"/>
      <c r="G29" s="8"/>
    </row>
    <row r="30" spans="1:7" ht="31.2" x14ac:dyDescent="0.3">
      <c r="A30" s="1"/>
      <c r="B30" s="12" t="s">
        <v>88</v>
      </c>
      <c r="C30" s="12" t="s">
        <v>33</v>
      </c>
      <c r="D30" s="14" t="s">
        <v>58</v>
      </c>
      <c r="E30" s="11">
        <v>2</v>
      </c>
      <c r="F30" s="6"/>
      <c r="G30" s="8"/>
    </row>
    <row r="31" spans="1:7" ht="30" customHeight="1" x14ac:dyDescent="0.3">
      <c r="A31" s="1"/>
      <c r="B31" s="3" t="s">
        <v>89</v>
      </c>
      <c r="C31" s="3" t="s">
        <v>34</v>
      </c>
      <c r="D31" s="3" t="s">
        <v>35</v>
      </c>
      <c r="E31" s="5">
        <v>2</v>
      </c>
      <c r="F31" s="6"/>
      <c r="G31" s="8"/>
    </row>
    <row r="32" spans="1:7" ht="80.25" customHeight="1" x14ac:dyDescent="0.3">
      <c r="A32" s="1"/>
      <c r="B32" s="16" t="s">
        <v>90</v>
      </c>
      <c r="C32" s="3" t="s">
        <v>36</v>
      </c>
      <c r="D32" s="4" t="s">
        <v>37</v>
      </c>
      <c r="E32" s="5">
        <v>13</v>
      </c>
      <c r="F32" s="6"/>
      <c r="G32" s="8"/>
    </row>
    <row r="33" spans="1:7" ht="28.2" x14ac:dyDescent="0.3">
      <c r="A33" s="1"/>
      <c r="B33" s="3" t="s">
        <v>91</v>
      </c>
      <c r="C33" s="3" t="s">
        <v>38</v>
      </c>
      <c r="D33" s="3" t="s">
        <v>39</v>
      </c>
      <c r="E33" s="5">
        <v>3</v>
      </c>
      <c r="F33" s="6"/>
      <c r="G33" s="8"/>
    </row>
    <row r="34" spans="1:7" ht="28.2" x14ac:dyDescent="0.3">
      <c r="A34" s="1"/>
      <c r="B34" s="3" t="s">
        <v>92</v>
      </c>
      <c r="C34" s="3" t="s">
        <v>40</v>
      </c>
      <c r="D34" s="4" t="s">
        <v>41</v>
      </c>
      <c r="E34" s="5">
        <v>1</v>
      </c>
      <c r="F34" s="6"/>
      <c r="G34" s="8"/>
    </row>
    <row r="35" spans="1:7" ht="28.2" x14ac:dyDescent="0.3">
      <c r="A35" s="1"/>
      <c r="B35" s="3" t="s">
        <v>93</v>
      </c>
      <c r="C35" s="3" t="s">
        <v>42</v>
      </c>
      <c r="D35" s="3" t="s">
        <v>43</v>
      </c>
      <c r="E35" s="5">
        <v>1</v>
      </c>
      <c r="F35" s="6"/>
      <c r="G35" s="8"/>
    </row>
    <row r="36" spans="1:7" ht="28.2" x14ac:dyDescent="0.3">
      <c r="A36" s="1"/>
      <c r="B36" s="16" t="s">
        <v>94</v>
      </c>
      <c r="C36" s="3" t="s">
        <v>44</v>
      </c>
      <c r="D36" s="4" t="s">
        <v>45</v>
      </c>
      <c r="E36" s="5">
        <v>4</v>
      </c>
      <c r="F36" s="6"/>
      <c r="G36" s="8"/>
    </row>
    <row r="37" spans="1:7" x14ac:dyDescent="0.3">
      <c r="A37" s="1"/>
      <c r="B37" s="2" t="s">
        <v>46</v>
      </c>
      <c r="C37" s="3" t="s">
        <v>49</v>
      </c>
      <c r="D37" s="4" t="s">
        <v>47</v>
      </c>
      <c r="E37" s="5">
        <v>4</v>
      </c>
      <c r="F37" s="6"/>
      <c r="G37" s="8"/>
    </row>
    <row r="38" spans="1:7" ht="28.2" x14ac:dyDescent="0.3">
      <c r="A38" s="1"/>
      <c r="B38" s="2" t="s">
        <v>48</v>
      </c>
      <c r="C38" s="3" t="s">
        <v>70</v>
      </c>
      <c r="D38" s="4" t="s">
        <v>50</v>
      </c>
      <c r="E38" s="5">
        <v>1</v>
      </c>
      <c r="F38" s="6"/>
      <c r="G38" s="8"/>
    </row>
    <row r="39" spans="1:7" ht="28.2" x14ac:dyDescent="0.3">
      <c r="A39" s="1"/>
      <c r="B39" s="2" t="s">
        <v>51</v>
      </c>
      <c r="C39" s="3" t="s">
        <v>52</v>
      </c>
      <c r="D39" s="4" t="s">
        <v>53</v>
      </c>
      <c r="E39" s="5">
        <v>1</v>
      </c>
      <c r="F39" s="6"/>
      <c r="G39" s="8"/>
    </row>
    <row r="40" spans="1:7" ht="15.6" x14ac:dyDescent="0.3">
      <c r="A40" s="3"/>
      <c r="B40" s="3"/>
      <c r="C40" s="3" t="s">
        <v>56</v>
      </c>
      <c r="D40" s="3" t="s">
        <v>57</v>
      </c>
      <c r="E40" s="11">
        <v>1</v>
      </c>
      <c r="F40" s="6"/>
      <c r="G40" s="8"/>
    </row>
    <row r="41" spans="1:7" ht="15.6" x14ac:dyDescent="0.3">
      <c r="A41" s="3"/>
      <c r="B41" s="3"/>
      <c r="C41" s="3" t="s">
        <v>59</v>
      </c>
      <c r="D41" s="3" t="s">
        <v>60</v>
      </c>
      <c r="E41" s="11">
        <v>5</v>
      </c>
      <c r="F41" s="6"/>
      <c r="G41" s="8"/>
    </row>
    <row r="42" spans="1:7" ht="15.6" x14ac:dyDescent="0.3">
      <c r="A42" s="3" t="s">
        <v>74</v>
      </c>
      <c r="B42" s="3"/>
      <c r="C42" s="3" t="s">
        <v>62</v>
      </c>
      <c r="D42" s="3" t="s">
        <v>63</v>
      </c>
      <c r="E42" s="11">
        <v>1</v>
      </c>
      <c r="F42" s="6"/>
      <c r="G42" s="8"/>
    </row>
    <row r="43" spans="1:7" ht="15.6" x14ac:dyDescent="0.3">
      <c r="A43" s="3" t="s">
        <v>75</v>
      </c>
      <c r="B43" s="3"/>
      <c r="C43" s="3" t="s">
        <v>64</v>
      </c>
      <c r="D43" s="3" t="s">
        <v>72</v>
      </c>
      <c r="E43" s="11">
        <v>1</v>
      </c>
      <c r="F43" s="6"/>
      <c r="G43" s="8"/>
    </row>
    <row r="44" spans="1:7" ht="15.6" x14ac:dyDescent="0.3">
      <c r="A44" s="3" t="s">
        <v>76</v>
      </c>
      <c r="B44" s="3"/>
      <c r="C44" s="3" t="s">
        <v>64</v>
      </c>
      <c r="D44" s="3" t="s">
        <v>73</v>
      </c>
      <c r="E44" s="11">
        <v>1</v>
      </c>
      <c r="F44" s="6"/>
      <c r="G44" s="8"/>
    </row>
    <row r="45" spans="1:7" x14ac:dyDescent="0.3">
      <c r="A45" s="23" t="s">
        <v>54</v>
      </c>
      <c r="B45" s="24"/>
      <c r="C45" s="24"/>
      <c r="D45" s="25"/>
      <c r="E45" s="19">
        <f>SUM(E17:E44)</f>
        <v>186</v>
      </c>
      <c r="F45" s="15"/>
      <c r="G45" s="20"/>
    </row>
    <row r="47" spans="1:7" x14ac:dyDescent="0.3">
      <c r="A47" s="23" t="s">
        <v>55</v>
      </c>
      <c r="B47" s="24"/>
      <c r="C47" s="24"/>
      <c r="D47" s="25"/>
      <c r="E47" s="19">
        <f>SUM(E17:E44)</f>
        <v>186</v>
      </c>
      <c r="F47" s="15"/>
      <c r="G47" s="15"/>
    </row>
    <row r="49" spans="1:4" x14ac:dyDescent="0.3">
      <c r="A49" s="10" t="s">
        <v>65</v>
      </c>
      <c r="C49" s="10" t="s">
        <v>66</v>
      </c>
      <c r="D49" s="22">
        <v>45369</v>
      </c>
    </row>
  </sheetData>
  <autoFilter ref="A16:G44" xr:uid="{00000000-0009-0000-0000-000000000000}"/>
  <mergeCells count="10">
    <mergeCell ref="A45:D45"/>
    <mergeCell ref="A47:D47"/>
    <mergeCell ref="E1:G1"/>
    <mergeCell ref="E3:G3"/>
    <mergeCell ref="E4:G4"/>
    <mergeCell ref="E5:G5"/>
    <mergeCell ref="E6:G6"/>
    <mergeCell ref="E7:G7"/>
    <mergeCell ref="E8:G8"/>
    <mergeCell ref="E12:G12"/>
  </mergeCells>
  <pageMargins left="0.25" right="0.25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КАЛИБРОВКА</vt:lpstr>
      <vt:lpstr>КАЛИБРОВКА!Область_печати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Dushenkin Vladimir</cp:lastModifiedBy>
  <cp:lastPrinted>2023-08-14T06:04:01Z</cp:lastPrinted>
  <dcterms:created xsi:type="dcterms:W3CDTF">2022-08-25T08:57:08Z</dcterms:created>
  <dcterms:modified xsi:type="dcterms:W3CDTF">2024-03-18T02:51:48Z</dcterms:modified>
</cp:coreProperties>
</file>